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600" windowHeight="10320"/>
  </bookViews>
  <sheets>
    <sheet name="Ato_de_Rateio 01_2019" sheetId="1" r:id="rId1"/>
  </sheets>
  <externalReferences>
    <externalReference r:id="rId2"/>
  </externalReferences>
  <definedNames>
    <definedName name="_xlnm._FilterDatabase" localSheetId="0" hidden="1">'Ato_de_Rateio 01_2019'!$A$2:$J$58</definedName>
    <definedName name="_xlnm.Print_Area" localSheetId="0">'Ato_de_Rateio 01_2019'!$A$1:$J$58</definedName>
    <definedName name="OLE_LINK1_2">NA()</definedName>
    <definedName name="OLE_LINK2_2">NA()</definedName>
    <definedName name="semana">NA()</definedName>
    <definedName name="semana_4">NA()</definedName>
    <definedName name="semana_5">NA()</definedName>
    <definedName name="semana_6">NA()</definedName>
    <definedName name="semana_7">NA()</definedName>
    <definedName name="semana_7_10">#REF!</definedName>
    <definedName name="SHARED_FORMULA_1_290_1_290_1">VLOOKUP([1]FormatoCNJ!B1,[1]FormatoCNJ!$I$1:$J$2170,2)</definedName>
    <definedName name="tabela">#REF!</definedName>
    <definedName name="Taxa_de_Juros_Selic_2">NA()</definedName>
    <definedName name="Taxa_de_Juros_Selic_Incidente_sobre_as_Quotas_2">NA()</definedName>
  </definedNames>
  <calcPr calcId="152511"/>
</workbook>
</file>

<file path=xl/sharedStrings.xml><?xml version="1.0" encoding="utf-8"?>
<sst xmlns="http://schemas.openxmlformats.org/spreadsheetml/2006/main" count="115" uniqueCount="114">
  <si>
    <t xml:space="preserve"> Ato de Rateio nº  01/2019</t>
  </si>
  <si>
    <t>Ente Devedor</t>
  </si>
  <si>
    <t>Processo Administrativo</t>
  </si>
  <si>
    <t>Total devido ao TJPE</t>
  </si>
  <si>
    <t>Total devido ao TRT6</t>
  </si>
  <si>
    <t>Total devido ao TRF5</t>
  </si>
  <si>
    <t xml:space="preserve">Estoque Total de Precatórios </t>
  </si>
  <si>
    <t>Notas:</t>
  </si>
  <si>
    <t>1) Estoque da dívida dos entes do Regime Especial, considerando os valores dos precatórios pendentes de pagamento em dezembro/2018 sem deduzir as parcelas vencidas até 31/12/2018.</t>
  </si>
  <si>
    <t>2) O Processo do TRF 2009.05.00.029080-9 - PRC70877-PE (sobrestado) foi excluído do acervo do município de Araripina.</t>
  </si>
  <si>
    <t xml:space="preserve">3) Saíram do Regime Especial os Municipios de Agrestina, Araçoiaba, Arcoverde, Bodocó, Caetés, Escada, Ipojuca, Ipubi, Itapissuma, Jupi, Pedra, Santa Maria da Boa Vista, São Caetano, São José da Coroa Grande, São José do Egito e Surubim. </t>
  </si>
  <si>
    <t>Recife, 14 de Fevereiro de 2019</t>
  </si>
  <si>
    <t>José Henrique Coelho Dias da Silva</t>
  </si>
  <si>
    <t>Saulo Bosco Souza de Medeiros</t>
  </si>
  <si>
    <t>Joana Carolina Lins Pereira</t>
  </si>
  <si>
    <t>Juiz Assessor Especial da Presidência - Tribunal de Justiça de Pernambuco</t>
  </si>
  <si>
    <t>Juiz do Tribunal Regional do Trabalho da 6ª Região</t>
  </si>
  <si>
    <t xml:space="preserve">     Juíza do Tribunal Regional Federal da 5ª Região</t>
  </si>
  <si>
    <t xml:space="preserve">        Sérgio Higino Dias dos Santos</t>
  </si>
  <si>
    <t>Membro da Ordem dos Advogados do Brasil</t>
  </si>
  <si>
    <t xml:space="preserve">       Seccional Pernambuco</t>
  </si>
  <si>
    <t>Estado de Pernambuco</t>
  </si>
  <si>
    <t>01/2017-NP</t>
  </si>
  <si>
    <t>Município  de Abreu e Lima</t>
  </si>
  <si>
    <t>11/2012-SEJU</t>
  </si>
  <si>
    <t xml:space="preserve">Município  de Altinho                </t>
  </si>
  <si>
    <t>10/2013-SEJU</t>
  </si>
  <si>
    <t>Município  de Araripina</t>
  </si>
  <si>
    <t>04/2017-NP</t>
  </si>
  <si>
    <t>Município  de Barreiros</t>
  </si>
  <si>
    <t>05/2017-NP</t>
  </si>
  <si>
    <t xml:space="preserve">Município  de Belo Jardim </t>
  </si>
  <si>
    <t>02/2014-NP</t>
  </si>
  <si>
    <t>Município  de Bom Conselho</t>
  </si>
  <si>
    <t>09/2012-SEJU</t>
  </si>
  <si>
    <t>Município  de Buíque</t>
  </si>
  <si>
    <t>07/2017-NP</t>
  </si>
  <si>
    <t>Município  de Cabo de Santo Agostinho</t>
  </si>
  <si>
    <t>02/2015-NP</t>
  </si>
  <si>
    <t>Município  de Calumbi</t>
  </si>
  <si>
    <t>08/2017-NP</t>
  </si>
  <si>
    <t>Município  de Camutanga</t>
  </si>
  <si>
    <t>65/2013-SEJU</t>
  </si>
  <si>
    <t>Município  de Carpina</t>
  </si>
  <si>
    <t>68/2013-SEJU</t>
  </si>
  <si>
    <t>Município  de Chã Grande</t>
  </si>
  <si>
    <t>09/2017-NP</t>
  </si>
  <si>
    <t>Município  de Cumaru</t>
  </si>
  <si>
    <t>28/2017-NP</t>
  </si>
  <si>
    <t>Município  de Cupira</t>
  </si>
  <si>
    <t>04/2014-SEJU</t>
  </si>
  <si>
    <t>Município  de Custódia</t>
  </si>
  <si>
    <t>11/2013-SEJU</t>
  </si>
  <si>
    <t>Município  de Exu</t>
  </si>
  <si>
    <t>11/2017-NP</t>
  </si>
  <si>
    <t>Município  de Garanhuns</t>
  </si>
  <si>
    <t>12/2013-SEJU</t>
  </si>
  <si>
    <t>Município  de Goiana</t>
  </si>
  <si>
    <t>12/2017-NP</t>
  </si>
  <si>
    <t>Município  de Gravatá</t>
  </si>
  <si>
    <t>17/2012-SEJU</t>
  </si>
  <si>
    <t>Município  de Iati</t>
  </si>
  <si>
    <t>13/2017-NP</t>
  </si>
  <si>
    <t>Município  de Ibirajuba</t>
  </si>
  <si>
    <t>01/2016-NP</t>
  </si>
  <si>
    <t>Município  de Igarassu</t>
  </si>
  <si>
    <t>57/2013-SEJU</t>
  </si>
  <si>
    <t>Município  de Inajá</t>
  </si>
  <si>
    <t>16/2012-SEJU</t>
  </si>
  <si>
    <t>Município  de Itamaracá</t>
  </si>
  <si>
    <t>20/2012-SEJU</t>
  </si>
  <si>
    <t>Município  de Jaboatão dos Guararapes</t>
  </si>
  <si>
    <t>21/2012-SEJU</t>
  </si>
  <si>
    <t>Município  de Lagoa do Ouro</t>
  </si>
  <si>
    <t>24/2017-NP</t>
  </si>
  <si>
    <t>Município  de Olinda</t>
  </si>
  <si>
    <t>01/2015-SEJU</t>
  </si>
  <si>
    <t>Município  de Orobó</t>
  </si>
  <si>
    <t>15/2017-NP</t>
  </si>
  <si>
    <t>Município  de Palmares</t>
  </si>
  <si>
    <t>01/2014-ATP</t>
  </si>
  <si>
    <t>Município  de Palmeirina</t>
  </si>
  <si>
    <t>84/2013-SEJU</t>
  </si>
  <si>
    <t>Município  de Passira</t>
  </si>
  <si>
    <t>16/2017-NP</t>
  </si>
  <si>
    <t>Município  de Paudalho</t>
  </si>
  <si>
    <t>06/2014</t>
  </si>
  <si>
    <t>Município  de Paulista</t>
  </si>
  <si>
    <t>14/2013-SEJU</t>
  </si>
  <si>
    <t>Município  de Pesqueira</t>
  </si>
  <si>
    <t>23/2012-SEJU</t>
  </si>
  <si>
    <t>Município  de Petrolina</t>
  </si>
  <si>
    <t>58/2013-SEJU</t>
  </si>
  <si>
    <t>Município  de Poção</t>
  </si>
  <si>
    <t>24/2012-SEJU</t>
  </si>
  <si>
    <t>Município  de Pombos</t>
  </si>
  <si>
    <t>22/2017-NP</t>
  </si>
  <si>
    <t>Município  de Primavera</t>
  </si>
  <si>
    <t>Município  de Rio Formoso</t>
  </si>
  <si>
    <t>26/2012-SEJU</t>
  </si>
  <si>
    <t>Município  de Salgadinho</t>
  </si>
  <si>
    <t>17/2017-NP</t>
  </si>
  <si>
    <t>Município  de Santa Cruz do Capibaribe</t>
  </si>
  <si>
    <t>23/2017-NP</t>
  </si>
  <si>
    <t>Município  de São Benedito do Sul</t>
  </si>
  <si>
    <t>18/2017-NP</t>
  </si>
  <si>
    <t>Município  de São João</t>
  </si>
  <si>
    <t>30/2012-SEJU</t>
  </si>
  <si>
    <t>Município  de Tracunhaém</t>
  </si>
  <si>
    <t>20/2017-NP</t>
  </si>
  <si>
    <t>Município  de Vitória de Santo Antão</t>
  </si>
  <si>
    <t>29/2012-SEJU</t>
  </si>
  <si>
    <t>Município  de Xexéu</t>
  </si>
  <si>
    <t>21/2017-NP</t>
  </si>
</sst>
</file>

<file path=xl/styles.xml><?xml version="1.0" encoding="utf-8"?>
<styleSheet xmlns="http://schemas.openxmlformats.org/spreadsheetml/2006/main">
  <numFmts count="1">
    <numFmt numFmtId="164" formatCode="_(* #,##0.00_);_(* \(#,##0.00\);_(* &quot;-&quot;??_);_(@_)"/>
  </numFmts>
  <fonts count="7">
    <font>
      <sz val="10"/>
      <name val="Arial"/>
      <family val="2"/>
    </font>
    <font>
      <sz val="10"/>
      <name val="Arial"/>
      <family val="2"/>
    </font>
    <font>
      <b/>
      <sz val="16"/>
      <name val="Arial"/>
      <family val="2"/>
    </font>
    <font>
      <i/>
      <sz val="11"/>
      <name val="Arial"/>
      <family val="2"/>
    </font>
    <font>
      <sz val="11"/>
      <name val="Arial"/>
      <family val="2"/>
    </font>
    <font>
      <sz val="12"/>
      <name val="Arial"/>
      <family val="2"/>
    </font>
    <font>
      <b/>
      <sz val="1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3">
    <xf numFmtId="0" fontId="0" fillId="0" borderId="0"/>
    <xf numFmtId="9" fontId="1" fillId="0" borderId="0" applyFill="0" applyBorder="0" applyAlignment="0" applyProtection="0"/>
    <xf numFmtId="164" fontId="1" fillId="0" borderId="0" applyFill="0" applyBorder="0" applyAlignment="0" applyProtection="0"/>
  </cellStyleXfs>
  <cellXfs count="28">
    <xf numFmtId="0" fontId="0" fillId="0" borderId="0" xfId="0"/>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xf numFmtId="0" fontId="4" fillId="0" borderId="2" xfId="0" applyFont="1" applyBorder="1"/>
    <xf numFmtId="0" fontId="4" fillId="0" borderId="1" xfId="0" applyFont="1" applyBorder="1"/>
    <xf numFmtId="10" fontId="4" fillId="0" borderId="4" xfId="1" applyNumberFormat="1" applyFont="1" applyBorder="1"/>
    <xf numFmtId="4" fontId="4" fillId="0" borderId="5" xfId="2" applyNumberFormat="1" applyFont="1" applyBorder="1"/>
    <xf numFmtId="164" fontId="4" fillId="0" borderId="2" xfId="2" applyFont="1" applyBorder="1" applyAlignment="1">
      <alignment horizontal="center"/>
    </xf>
    <xf numFmtId="10" fontId="0" fillId="0" borderId="0" xfId="0" applyNumberFormat="1"/>
    <xf numFmtId="0" fontId="0" fillId="0" borderId="0" xfId="0" applyFont="1"/>
    <xf numFmtId="4" fontId="0" fillId="0" borderId="0" xfId="0" applyNumberFormat="1" applyFont="1" applyAlignment="1">
      <alignment horizontal="center"/>
    </xf>
    <xf numFmtId="164" fontId="0" fillId="0" borderId="0" xfId="2" applyFont="1"/>
    <xf numFmtId="0" fontId="0" fillId="0" borderId="0" xfId="0" applyAlignment="1">
      <alignment horizontal="left" vertical="center" wrapText="1"/>
    </xf>
    <xf numFmtId="0" fontId="6" fillId="0" borderId="0" xfId="0" applyFont="1" applyAlignment="1">
      <alignment horizontal="center"/>
    </xf>
    <xf numFmtId="0" fontId="6" fillId="0" borderId="0" xfId="0" applyFont="1"/>
    <xf numFmtId="0" fontId="0" fillId="0" borderId="0" xfId="0" applyFont="1" applyAlignment="1">
      <alignment horizontal="left" vertical="top" wrapText="1"/>
    </xf>
    <xf numFmtId="0" fontId="0" fillId="0" borderId="0" xfId="0" applyFont="1" applyAlignment="1">
      <alignment horizontal="center"/>
    </xf>
    <xf numFmtId="0" fontId="0" fillId="0" borderId="0" xfId="0" applyAlignment="1">
      <alignment horizontal="center"/>
    </xf>
    <xf numFmtId="164" fontId="1" fillId="0" borderId="0" xfId="2"/>
    <xf numFmtId="0" fontId="0" fillId="0" borderId="0" xfId="0" applyFont="1" applyAlignment="1">
      <alignment horizontal="center"/>
    </xf>
    <xf numFmtId="0" fontId="0" fillId="0" borderId="0" xfId="0" applyAlignment="1">
      <alignment horizontal="left" vertical="center" wrapText="1"/>
    </xf>
    <xf numFmtId="0" fontId="5" fillId="0" borderId="0" xfId="0" applyFont="1" applyAlignment="1">
      <alignment horizontal="center"/>
    </xf>
    <xf numFmtId="0" fontId="6" fillId="0" borderId="0" xfId="0" applyFont="1" applyAlignment="1">
      <alignment horizontal="center"/>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3">
    <cellStyle name="Normal" xfId="0" builtinId="0"/>
    <cellStyle name="Porcentagem" xfId="1" builtinId="5"/>
    <cellStyle name="Separador de milhares" xfId="2" builtinId="3"/>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istemaPrecat&#243;rios\PLANILHA%20DE%20Precat&#243;riosInscritos%20(Atualizada%20em%2012-02-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atoCNJ"/>
      <sheetName val="Devedores"/>
      <sheetName val="Relatório"/>
      <sheetName val="Precatorios_Inscritos"/>
      <sheetName val="Plan5"/>
      <sheetName val="ProcessosRESP"/>
      <sheetName val="DEVEDOR_REGIME"/>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96"/>
  <sheetViews>
    <sheetView tabSelected="1" topLeftCell="A2" zoomScaleNormal="100" workbookViewId="0">
      <pane ySplit="885" activePane="bottomLeft"/>
      <selection activeCell="N1" sqref="N1:AA65536"/>
      <selection pane="bottomLeft" sqref="A1:J1"/>
    </sheetView>
  </sheetViews>
  <sheetFormatPr defaultRowHeight="12.75"/>
  <cols>
    <col min="1" max="1" width="45.7109375" customWidth="1"/>
    <col min="2" max="2" width="20.7109375" customWidth="1"/>
    <col min="3" max="3" width="20.5703125" customWidth="1"/>
    <col min="4" max="4" width="10.7109375" customWidth="1"/>
    <col min="5" max="5" width="20.7109375" customWidth="1"/>
    <col min="6" max="6" width="10.7109375" customWidth="1"/>
    <col min="7" max="7" width="20.7109375" customWidth="1"/>
    <col min="8" max="8" width="10.7109375" customWidth="1"/>
    <col min="9" max="9" width="20.7109375" customWidth="1"/>
    <col min="10" max="10" width="25.7109375" style="18" customWidth="1"/>
    <col min="11" max="11" width="15.5703125" customWidth="1"/>
    <col min="13" max="13" width="14.140625" customWidth="1"/>
    <col min="15" max="15" width="34.140625" customWidth="1"/>
    <col min="17" max="17" width="15.28515625" customWidth="1"/>
    <col min="18" max="18" width="12.140625" customWidth="1"/>
    <col min="19" max="19" width="14" bestFit="1" customWidth="1"/>
    <col min="20" max="20" width="14.85546875" customWidth="1"/>
    <col min="21" max="21" width="12.85546875" bestFit="1" customWidth="1"/>
    <col min="22" max="22" width="15" bestFit="1" customWidth="1"/>
    <col min="23" max="23" width="13.5703125" bestFit="1" customWidth="1"/>
  </cols>
  <sheetData>
    <row r="1" spans="1:12" ht="30" customHeight="1">
      <c r="A1" s="24" t="s">
        <v>0</v>
      </c>
      <c r="B1" s="24"/>
      <c r="C1" s="24"/>
      <c r="D1" s="24"/>
      <c r="E1" s="24"/>
      <c r="F1" s="24"/>
      <c r="G1" s="24"/>
      <c r="H1" s="24"/>
      <c r="I1" s="24"/>
      <c r="J1" s="24"/>
    </row>
    <row r="2" spans="1:12" ht="31.5" customHeight="1">
      <c r="A2" s="25" t="s">
        <v>1</v>
      </c>
      <c r="B2" s="25"/>
      <c r="C2" s="1" t="s">
        <v>2</v>
      </c>
      <c r="D2" s="26" t="s">
        <v>3</v>
      </c>
      <c r="E2" s="27"/>
      <c r="F2" s="26" t="s">
        <v>4</v>
      </c>
      <c r="G2" s="27"/>
      <c r="H2" s="26" t="s">
        <v>5</v>
      </c>
      <c r="I2" s="27"/>
      <c r="J2" s="2" t="s">
        <v>6</v>
      </c>
    </row>
    <row r="3" spans="1:12" ht="14.25">
      <c r="A3" s="3" t="s">
        <v>21</v>
      </c>
      <c r="B3" s="4"/>
      <c r="C3" s="5" t="s">
        <v>22</v>
      </c>
      <c r="D3" s="6">
        <v>0.94779999999999998</v>
      </c>
      <c r="E3" s="7">
        <v>701598055.02999997</v>
      </c>
      <c r="F3" s="6">
        <v>3.9300000000000002E-2</v>
      </c>
      <c r="G3" s="7">
        <v>29080731.069999985</v>
      </c>
      <c r="H3" s="6">
        <v>1.29E-2</v>
      </c>
      <c r="I3" s="7">
        <v>9578793.8900000006</v>
      </c>
      <c r="J3" s="8">
        <v>740257579.98999989</v>
      </c>
      <c r="L3" s="9"/>
    </row>
    <row r="4" spans="1:12" ht="14.25">
      <c r="A4" s="3" t="s">
        <v>23</v>
      </c>
      <c r="B4" s="4"/>
      <c r="C4" s="5" t="s">
        <v>24</v>
      </c>
      <c r="D4" s="6">
        <v>1</v>
      </c>
      <c r="E4" s="7">
        <v>150210.29</v>
      </c>
      <c r="F4" s="6">
        <v>0</v>
      </c>
      <c r="G4" s="7">
        <v>0</v>
      </c>
      <c r="H4" s="6">
        <v>0</v>
      </c>
      <c r="I4" s="7">
        <v>0</v>
      </c>
      <c r="J4" s="8">
        <v>150210.29</v>
      </c>
      <c r="L4" s="9"/>
    </row>
    <row r="5" spans="1:12" ht="14.25">
      <c r="A5" s="3" t="s">
        <v>25</v>
      </c>
      <c r="B5" s="4"/>
      <c r="C5" s="5" t="s">
        <v>26</v>
      </c>
      <c r="D5" s="6">
        <v>1</v>
      </c>
      <c r="E5" s="7">
        <v>77118.52</v>
      </c>
      <c r="F5" s="6">
        <v>0</v>
      </c>
      <c r="G5" s="7">
        <v>0</v>
      </c>
      <c r="H5" s="6">
        <v>0</v>
      </c>
      <c r="I5" s="7">
        <v>0</v>
      </c>
      <c r="J5" s="8">
        <v>77118.52</v>
      </c>
      <c r="L5" s="9"/>
    </row>
    <row r="6" spans="1:12" ht="14.25">
      <c r="A6" s="3" t="s">
        <v>27</v>
      </c>
      <c r="B6" s="4"/>
      <c r="C6" s="5" t="s">
        <v>28</v>
      </c>
      <c r="D6" s="6">
        <v>0</v>
      </c>
      <c r="E6" s="7">
        <v>0</v>
      </c>
      <c r="F6" s="6">
        <v>0</v>
      </c>
      <c r="G6" s="7">
        <v>0</v>
      </c>
      <c r="H6" s="6">
        <v>1</v>
      </c>
      <c r="I6" s="7">
        <v>1287372.02</v>
      </c>
      <c r="J6" s="8">
        <v>1287372.02</v>
      </c>
      <c r="L6" s="9"/>
    </row>
    <row r="7" spans="1:12" ht="14.25">
      <c r="A7" s="3" t="s">
        <v>29</v>
      </c>
      <c r="B7" s="4"/>
      <c r="C7" s="5" t="s">
        <v>30</v>
      </c>
      <c r="D7" s="6">
        <v>0.71289999999999998</v>
      </c>
      <c r="E7" s="7">
        <v>677714.01</v>
      </c>
      <c r="F7" s="6">
        <v>0.28710000000000002</v>
      </c>
      <c r="G7" s="7">
        <v>272989.62</v>
      </c>
      <c r="H7" s="6">
        <v>0</v>
      </c>
      <c r="I7" s="7">
        <v>0</v>
      </c>
      <c r="J7" s="8">
        <v>950703.63</v>
      </c>
      <c r="L7" s="9"/>
    </row>
    <row r="8" spans="1:12" ht="14.25">
      <c r="A8" s="3" t="s">
        <v>31</v>
      </c>
      <c r="B8" s="4"/>
      <c r="C8" s="5" t="s">
        <v>32</v>
      </c>
      <c r="D8" s="6">
        <v>0.94589999999999996</v>
      </c>
      <c r="E8" s="7">
        <v>193600.18</v>
      </c>
      <c r="F8" s="6">
        <v>5.4100000000000002E-2</v>
      </c>
      <c r="G8" s="7">
        <v>11070.96</v>
      </c>
      <c r="H8" s="6">
        <v>0</v>
      </c>
      <c r="I8" s="7">
        <v>0</v>
      </c>
      <c r="J8" s="8">
        <v>204671.13999999998</v>
      </c>
      <c r="L8" s="9"/>
    </row>
    <row r="9" spans="1:12" ht="14.25">
      <c r="A9" s="3" t="s">
        <v>33</v>
      </c>
      <c r="B9" s="4"/>
      <c r="C9" s="5" t="s">
        <v>34</v>
      </c>
      <c r="D9" s="6">
        <v>0.98770000000000002</v>
      </c>
      <c r="E9" s="7">
        <v>3410219.7</v>
      </c>
      <c r="F9" s="6">
        <v>1.23E-2</v>
      </c>
      <c r="G9" s="7">
        <v>42548.29</v>
      </c>
      <c r="H9" s="6">
        <v>0</v>
      </c>
      <c r="I9" s="7">
        <v>0</v>
      </c>
      <c r="J9" s="8">
        <v>3452767.99</v>
      </c>
      <c r="L9" s="9"/>
    </row>
    <row r="10" spans="1:12" ht="14.25">
      <c r="A10" s="3" t="s">
        <v>35</v>
      </c>
      <c r="B10" s="4"/>
      <c r="C10" s="5" t="s">
        <v>36</v>
      </c>
      <c r="D10" s="6">
        <v>0.41099999999999998</v>
      </c>
      <c r="E10" s="7">
        <v>101291.53</v>
      </c>
      <c r="F10" s="6">
        <v>0</v>
      </c>
      <c r="G10" s="7">
        <v>0</v>
      </c>
      <c r="H10" s="6">
        <v>0.58899999999999997</v>
      </c>
      <c r="I10" s="7">
        <v>145156.75</v>
      </c>
      <c r="J10" s="8">
        <v>246448.28</v>
      </c>
      <c r="L10" s="9"/>
    </row>
    <row r="11" spans="1:12" ht="14.25">
      <c r="A11" s="3" t="s">
        <v>37</v>
      </c>
      <c r="B11" s="4"/>
      <c r="C11" s="5" t="s">
        <v>38</v>
      </c>
      <c r="D11" s="6">
        <v>0.6482</v>
      </c>
      <c r="E11" s="7">
        <v>234164.47</v>
      </c>
      <c r="F11" s="6">
        <v>0.3518</v>
      </c>
      <c r="G11" s="7">
        <v>127116.64</v>
      </c>
      <c r="H11" s="6">
        <v>0</v>
      </c>
      <c r="I11" s="7">
        <v>0</v>
      </c>
      <c r="J11" s="8">
        <v>361281.11</v>
      </c>
      <c r="L11" s="9"/>
    </row>
    <row r="12" spans="1:12" ht="14.25">
      <c r="A12" s="3" t="s">
        <v>39</v>
      </c>
      <c r="B12" s="4"/>
      <c r="C12" s="5" t="s">
        <v>40</v>
      </c>
      <c r="D12" s="6">
        <v>0.90400000000000003</v>
      </c>
      <c r="E12" s="7">
        <v>1214466.28</v>
      </c>
      <c r="F12" s="6">
        <v>0</v>
      </c>
      <c r="G12" s="7">
        <v>0</v>
      </c>
      <c r="H12" s="6">
        <v>9.6000000000000002E-2</v>
      </c>
      <c r="I12" s="7">
        <v>129040.99</v>
      </c>
      <c r="J12" s="8">
        <v>1343507.27</v>
      </c>
      <c r="L12" s="9"/>
    </row>
    <row r="13" spans="1:12" ht="14.25">
      <c r="A13" s="3" t="s">
        <v>41</v>
      </c>
      <c r="B13" s="4"/>
      <c r="C13" s="5" t="s">
        <v>42</v>
      </c>
      <c r="D13" s="6">
        <v>0.92379999999999995</v>
      </c>
      <c r="E13" s="7">
        <v>4043888.7</v>
      </c>
      <c r="F13" s="6">
        <v>0</v>
      </c>
      <c r="G13" s="7">
        <v>0</v>
      </c>
      <c r="H13" s="6">
        <v>7.6200000000000004E-2</v>
      </c>
      <c r="I13" s="7">
        <v>333539.8</v>
      </c>
      <c r="J13" s="8">
        <v>4377428.5</v>
      </c>
      <c r="L13" s="9"/>
    </row>
    <row r="14" spans="1:12" ht="14.25">
      <c r="A14" s="3" t="s">
        <v>43</v>
      </c>
      <c r="B14" s="4"/>
      <c r="C14" s="5" t="s">
        <v>44</v>
      </c>
      <c r="D14" s="6">
        <v>0.58120000000000005</v>
      </c>
      <c r="E14" s="7">
        <v>1620061.14</v>
      </c>
      <c r="F14" s="6">
        <v>0.26319999999999999</v>
      </c>
      <c r="G14" s="7">
        <v>733437.77</v>
      </c>
      <c r="H14" s="6">
        <v>0.15559999999999999</v>
      </c>
      <c r="I14" s="7">
        <v>433607.39</v>
      </c>
      <c r="J14" s="8">
        <v>2787106.3000000003</v>
      </c>
      <c r="L14" s="9"/>
    </row>
    <row r="15" spans="1:12" ht="14.25">
      <c r="A15" s="3" t="s">
        <v>45</v>
      </c>
      <c r="B15" s="4"/>
      <c r="C15" s="5" t="s">
        <v>46</v>
      </c>
      <c r="D15" s="6">
        <v>0.96060000000000001</v>
      </c>
      <c r="E15" s="7">
        <v>128138.81</v>
      </c>
      <c r="F15" s="6">
        <v>3.9399999999999998E-2</v>
      </c>
      <c r="G15" s="7">
        <v>5252.24</v>
      </c>
      <c r="H15" s="6">
        <v>0</v>
      </c>
      <c r="I15" s="7">
        <v>0</v>
      </c>
      <c r="J15" s="8">
        <v>133391.04999999999</v>
      </c>
      <c r="L15" s="9"/>
    </row>
    <row r="16" spans="1:12" ht="14.25">
      <c r="A16" s="3" t="s">
        <v>47</v>
      </c>
      <c r="B16" s="4"/>
      <c r="C16" s="5" t="s">
        <v>48</v>
      </c>
      <c r="D16" s="6">
        <v>1</v>
      </c>
      <c r="E16" s="7">
        <v>94191.2</v>
      </c>
      <c r="F16" s="6">
        <v>0</v>
      </c>
      <c r="G16" s="7">
        <v>0</v>
      </c>
      <c r="H16" s="6">
        <v>0</v>
      </c>
      <c r="I16" s="7">
        <v>0</v>
      </c>
      <c r="J16" s="8">
        <v>94191.2</v>
      </c>
      <c r="L16" s="9"/>
    </row>
    <row r="17" spans="1:12" ht="14.25">
      <c r="A17" s="3" t="s">
        <v>49</v>
      </c>
      <c r="B17" s="4"/>
      <c r="C17" s="5" t="s">
        <v>50</v>
      </c>
      <c r="D17" s="6">
        <v>0</v>
      </c>
      <c r="E17" s="7">
        <v>0</v>
      </c>
      <c r="F17" s="6">
        <v>0</v>
      </c>
      <c r="G17" s="7">
        <v>0</v>
      </c>
      <c r="H17" s="6">
        <v>1</v>
      </c>
      <c r="I17" s="7">
        <v>62596.86</v>
      </c>
      <c r="J17" s="8">
        <v>62596.86</v>
      </c>
      <c r="L17" s="9"/>
    </row>
    <row r="18" spans="1:12" ht="14.25">
      <c r="A18" s="3" t="s">
        <v>51</v>
      </c>
      <c r="B18" s="4"/>
      <c r="C18" s="5" t="s">
        <v>52</v>
      </c>
      <c r="D18" s="6">
        <v>0.42159999999999997</v>
      </c>
      <c r="E18" s="7">
        <v>1057109.32</v>
      </c>
      <c r="F18" s="6">
        <v>0</v>
      </c>
      <c r="G18" s="7">
        <v>0</v>
      </c>
      <c r="H18" s="6">
        <v>0.57840000000000003</v>
      </c>
      <c r="I18" s="7">
        <v>1450073.06</v>
      </c>
      <c r="J18" s="8">
        <v>2507182.38</v>
      </c>
      <c r="L18" s="9"/>
    </row>
    <row r="19" spans="1:12" ht="14.25">
      <c r="A19" s="3" t="s">
        <v>53</v>
      </c>
      <c r="B19" s="4"/>
      <c r="C19" s="5" t="s">
        <v>54</v>
      </c>
      <c r="D19" s="6">
        <v>1</v>
      </c>
      <c r="E19" s="7">
        <v>251376.8</v>
      </c>
      <c r="F19" s="6">
        <v>0</v>
      </c>
      <c r="G19" s="7">
        <v>0</v>
      </c>
      <c r="H19" s="6">
        <v>0</v>
      </c>
      <c r="I19" s="7">
        <v>0</v>
      </c>
      <c r="J19" s="8">
        <v>251376.8</v>
      </c>
      <c r="L19" s="9"/>
    </row>
    <row r="20" spans="1:12" ht="14.25">
      <c r="A20" s="3" t="s">
        <v>55</v>
      </c>
      <c r="B20" s="4"/>
      <c r="C20" s="5" t="s">
        <v>56</v>
      </c>
      <c r="D20" s="6">
        <v>1</v>
      </c>
      <c r="E20" s="7">
        <v>582134.68999999994</v>
      </c>
      <c r="F20" s="6">
        <v>0</v>
      </c>
      <c r="G20" s="7">
        <v>0</v>
      </c>
      <c r="H20" s="6">
        <v>0</v>
      </c>
      <c r="I20" s="7">
        <v>0</v>
      </c>
      <c r="J20" s="8">
        <v>582134.68999999994</v>
      </c>
      <c r="L20" s="9"/>
    </row>
    <row r="21" spans="1:12" ht="14.25">
      <c r="A21" s="3" t="s">
        <v>57</v>
      </c>
      <c r="B21" s="4"/>
      <c r="C21" s="5" t="s">
        <v>58</v>
      </c>
      <c r="D21" s="6">
        <v>0.93320000000000003</v>
      </c>
      <c r="E21" s="7">
        <v>9575025.3300000001</v>
      </c>
      <c r="F21" s="6">
        <v>6.4000000000000001E-2</v>
      </c>
      <c r="G21" s="7">
        <v>656253.78</v>
      </c>
      <c r="H21" s="6">
        <v>2.8E-3</v>
      </c>
      <c r="I21" s="7">
        <v>28293.64</v>
      </c>
      <c r="J21" s="8">
        <v>10259572.75</v>
      </c>
      <c r="L21" s="9"/>
    </row>
    <row r="22" spans="1:12" ht="14.25">
      <c r="A22" s="3" t="s">
        <v>59</v>
      </c>
      <c r="B22" s="4"/>
      <c r="C22" s="5" t="s">
        <v>60</v>
      </c>
      <c r="D22" s="6">
        <v>0.99709999999999999</v>
      </c>
      <c r="E22" s="7">
        <v>4390631.62</v>
      </c>
      <c r="F22" s="6">
        <v>2.8999999999999998E-3</v>
      </c>
      <c r="G22" s="7">
        <v>12760.84</v>
      </c>
      <c r="H22" s="6">
        <v>0</v>
      </c>
      <c r="I22" s="7">
        <v>0</v>
      </c>
      <c r="J22" s="8">
        <v>4403392.46</v>
      </c>
      <c r="L22" s="9"/>
    </row>
    <row r="23" spans="1:12" ht="14.25">
      <c r="A23" s="3" t="s">
        <v>61</v>
      </c>
      <c r="B23" s="4"/>
      <c r="C23" s="5" t="s">
        <v>62</v>
      </c>
      <c r="D23" s="6">
        <v>1</v>
      </c>
      <c r="E23" s="7">
        <v>2433274.21</v>
      </c>
      <c r="F23" s="6">
        <v>0</v>
      </c>
      <c r="G23" s="7">
        <v>0</v>
      </c>
      <c r="H23" s="6">
        <v>0</v>
      </c>
      <c r="I23" s="7">
        <v>0</v>
      </c>
      <c r="J23" s="8">
        <v>2433274.21</v>
      </c>
      <c r="L23" s="9"/>
    </row>
    <row r="24" spans="1:12" ht="14.25">
      <c r="A24" s="3" t="s">
        <v>63</v>
      </c>
      <c r="B24" s="4"/>
      <c r="C24" s="5" t="s">
        <v>64</v>
      </c>
      <c r="D24" s="6">
        <v>1</v>
      </c>
      <c r="E24" s="7">
        <v>270187.25</v>
      </c>
      <c r="F24" s="6">
        <v>0</v>
      </c>
      <c r="G24" s="7">
        <v>0</v>
      </c>
      <c r="H24" s="6">
        <v>0</v>
      </c>
      <c r="I24" s="7">
        <v>0</v>
      </c>
      <c r="J24" s="8">
        <v>270187.25</v>
      </c>
      <c r="L24" s="9"/>
    </row>
    <row r="25" spans="1:12" ht="14.25">
      <c r="A25" s="3" t="s">
        <v>65</v>
      </c>
      <c r="B25" s="4"/>
      <c r="C25" s="5" t="s">
        <v>66</v>
      </c>
      <c r="D25" s="6">
        <v>1</v>
      </c>
      <c r="E25" s="7">
        <v>2923971.81</v>
      </c>
      <c r="F25" s="6">
        <v>0</v>
      </c>
      <c r="G25" s="7">
        <v>0</v>
      </c>
      <c r="H25" s="6">
        <v>0</v>
      </c>
      <c r="I25" s="7">
        <v>0</v>
      </c>
      <c r="J25" s="8">
        <v>2923971.81</v>
      </c>
      <c r="L25" s="9"/>
    </row>
    <row r="26" spans="1:12" ht="14.25">
      <c r="A26" s="3" t="s">
        <v>67</v>
      </c>
      <c r="B26" s="4"/>
      <c r="C26" s="5" t="s">
        <v>68</v>
      </c>
      <c r="D26" s="6">
        <v>0.61009999999999998</v>
      </c>
      <c r="E26" s="7">
        <v>194914.17</v>
      </c>
      <c r="F26" s="6">
        <v>0</v>
      </c>
      <c r="G26" s="7">
        <v>0</v>
      </c>
      <c r="H26" s="6">
        <v>0.38990000000000002</v>
      </c>
      <c r="I26" s="7">
        <v>124582.31</v>
      </c>
      <c r="J26" s="8">
        <v>319496.48</v>
      </c>
      <c r="L26" s="9"/>
    </row>
    <row r="27" spans="1:12" ht="14.25">
      <c r="A27" s="3" t="s">
        <v>69</v>
      </c>
      <c r="B27" s="4"/>
      <c r="C27" s="5" t="s">
        <v>70</v>
      </c>
      <c r="D27" s="6">
        <v>9.3299999999999994E-2</v>
      </c>
      <c r="E27" s="7">
        <v>160984.84</v>
      </c>
      <c r="F27" s="6">
        <v>0</v>
      </c>
      <c r="G27" s="7">
        <v>0</v>
      </c>
      <c r="H27" s="6">
        <v>0.90669999999999995</v>
      </c>
      <c r="I27" s="7">
        <v>1565388.73</v>
      </c>
      <c r="J27" s="8">
        <v>1726373.57</v>
      </c>
      <c r="L27" s="9"/>
    </row>
    <row r="28" spans="1:12" ht="14.25">
      <c r="A28" s="3" t="s">
        <v>71</v>
      </c>
      <c r="B28" s="4"/>
      <c r="C28" s="5" t="s">
        <v>72</v>
      </c>
      <c r="D28" s="6">
        <v>0.72229999999999994</v>
      </c>
      <c r="E28" s="7">
        <v>9255577.1899999995</v>
      </c>
      <c r="F28" s="6">
        <v>0.26579999999999998</v>
      </c>
      <c r="G28" s="7">
        <v>3406023.59</v>
      </c>
      <c r="H28" s="6">
        <v>1.1900000000000001E-2</v>
      </c>
      <c r="I28" s="7">
        <v>152802.54999999999</v>
      </c>
      <c r="J28" s="8">
        <v>12814403.33</v>
      </c>
      <c r="L28" s="9"/>
    </row>
    <row r="29" spans="1:12" ht="14.25">
      <c r="A29" s="3" t="s">
        <v>73</v>
      </c>
      <c r="B29" s="4"/>
      <c r="C29" s="5" t="s">
        <v>74</v>
      </c>
      <c r="D29" s="6">
        <v>1</v>
      </c>
      <c r="E29" s="7">
        <v>89138.45</v>
      </c>
      <c r="F29" s="6">
        <v>0</v>
      </c>
      <c r="G29" s="7">
        <v>0</v>
      </c>
      <c r="H29" s="6">
        <v>0</v>
      </c>
      <c r="I29" s="7">
        <v>0</v>
      </c>
      <c r="J29" s="8">
        <v>89138.45</v>
      </c>
      <c r="L29" s="9"/>
    </row>
    <row r="30" spans="1:12" ht="14.25">
      <c r="A30" s="3" t="s">
        <v>75</v>
      </c>
      <c r="B30" s="4"/>
      <c r="C30" s="5" t="s">
        <v>76</v>
      </c>
      <c r="D30" s="6">
        <v>0.86680000000000001</v>
      </c>
      <c r="E30" s="7">
        <v>3052754.92</v>
      </c>
      <c r="F30" s="6">
        <v>0.13320000000000001</v>
      </c>
      <c r="G30" s="7">
        <v>469295.26999999996</v>
      </c>
      <c r="H30" s="6">
        <v>0</v>
      </c>
      <c r="I30" s="7">
        <v>0</v>
      </c>
      <c r="J30" s="8">
        <v>3522050.19</v>
      </c>
      <c r="L30" s="9"/>
    </row>
    <row r="31" spans="1:12" ht="14.25">
      <c r="A31" s="3" t="s">
        <v>77</v>
      </c>
      <c r="B31" s="4"/>
      <c r="C31" s="5" t="s">
        <v>78</v>
      </c>
      <c r="D31" s="6">
        <v>1</v>
      </c>
      <c r="E31" s="7">
        <v>689913.93</v>
      </c>
      <c r="F31" s="6">
        <v>0</v>
      </c>
      <c r="G31" s="7">
        <v>0</v>
      </c>
      <c r="H31" s="6">
        <v>0</v>
      </c>
      <c r="I31" s="7">
        <v>0</v>
      </c>
      <c r="J31" s="8">
        <v>689913.93</v>
      </c>
      <c r="L31" s="9"/>
    </row>
    <row r="32" spans="1:12" ht="14.25">
      <c r="A32" s="3" t="s">
        <v>79</v>
      </c>
      <c r="B32" s="4"/>
      <c r="C32" s="5" t="s">
        <v>80</v>
      </c>
      <c r="D32" s="6">
        <v>0.98040000000000005</v>
      </c>
      <c r="E32" s="7">
        <v>12572038.25</v>
      </c>
      <c r="F32" s="6">
        <v>1.9599999999999999E-2</v>
      </c>
      <c r="G32" s="7">
        <v>251149.47999999998</v>
      </c>
      <c r="H32" s="6">
        <v>0</v>
      </c>
      <c r="I32" s="7">
        <v>0</v>
      </c>
      <c r="J32" s="8">
        <v>12823187.73</v>
      </c>
      <c r="L32" s="9"/>
    </row>
    <row r="33" spans="1:12" ht="14.25">
      <c r="A33" s="3" t="s">
        <v>81</v>
      </c>
      <c r="B33" s="4"/>
      <c r="C33" s="5" t="s">
        <v>82</v>
      </c>
      <c r="D33" s="6">
        <v>0.51180000000000003</v>
      </c>
      <c r="E33" s="7">
        <v>3470027.86</v>
      </c>
      <c r="F33" s="6">
        <v>0</v>
      </c>
      <c r="G33" s="7">
        <v>0</v>
      </c>
      <c r="H33" s="6">
        <v>0.48820000000000002</v>
      </c>
      <c r="I33" s="7">
        <v>3310592.51</v>
      </c>
      <c r="J33" s="8">
        <v>6780620.3699999992</v>
      </c>
      <c r="L33" s="9"/>
    </row>
    <row r="34" spans="1:12" ht="14.25">
      <c r="A34" s="3" t="s">
        <v>83</v>
      </c>
      <c r="B34" s="4"/>
      <c r="C34" s="5" t="s">
        <v>84</v>
      </c>
      <c r="D34" s="6">
        <v>1</v>
      </c>
      <c r="E34" s="7">
        <v>382184.49</v>
      </c>
      <c r="F34" s="6">
        <v>0</v>
      </c>
      <c r="G34" s="7">
        <v>0</v>
      </c>
      <c r="H34" s="6">
        <v>0</v>
      </c>
      <c r="I34" s="7">
        <v>0</v>
      </c>
      <c r="J34" s="8">
        <v>382184.49</v>
      </c>
      <c r="L34" s="9"/>
    </row>
    <row r="35" spans="1:12" ht="14.25">
      <c r="A35" s="3" t="s">
        <v>85</v>
      </c>
      <c r="B35" s="4"/>
      <c r="C35" s="5" t="s">
        <v>86</v>
      </c>
      <c r="D35" s="6">
        <v>0.18740000000000001</v>
      </c>
      <c r="E35" s="7">
        <v>241498.56</v>
      </c>
      <c r="F35" s="6">
        <v>0</v>
      </c>
      <c r="G35" s="7">
        <v>0</v>
      </c>
      <c r="H35" s="6">
        <v>0.81259999999999999</v>
      </c>
      <c r="I35" s="7">
        <v>1047337.77</v>
      </c>
      <c r="J35" s="8">
        <v>1288836.33</v>
      </c>
      <c r="L35" s="9"/>
    </row>
    <row r="36" spans="1:12" ht="14.25">
      <c r="A36" s="3" t="s">
        <v>87</v>
      </c>
      <c r="B36" s="4"/>
      <c r="C36" s="5" t="s">
        <v>88</v>
      </c>
      <c r="D36" s="6">
        <v>0.95340000000000003</v>
      </c>
      <c r="E36" s="7">
        <v>16427175.99</v>
      </c>
      <c r="F36" s="6">
        <v>0</v>
      </c>
      <c r="G36" s="7">
        <v>0</v>
      </c>
      <c r="H36" s="6">
        <v>4.6600000000000003E-2</v>
      </c>
      <c r="I36" s="7">
        <v>803037.55</v>
      </c>
      <c r="J36" s="8">
        <v>17230213.539999999</v>
      </c>
      <c r="L36" s="9"/>
    </row>
    <row r="37" spans="1:12" ht="14.25">
      <c r="A37" s="3" t="s">
        <v>89</v>
      </c>
      <c r="B37" s="4"/>
      <c r="C37" s="5" t="s">
        <v>90</v>
      </c>
      <c r="D37" s="6">
        <v>0.4929</v>
      </c>
      <c r="E37" s="7">
        <v>753217.57</v>
      </c>
      <c r="F37" s="6">
        <v>0.5071</v>
      </c>
      <c r="G37" s="7">
        <v>774812.2</v>
      </c>
      <c r="H37" s="6">
        <v>0</v>
      </c>
      <c r="I37" s="7">
        <v>0</v>
      </c>
      <c r="J37" s="8">
        <v>1528029.77</v>
      </c>
      <c r="L37" s="9"/>
    </row>
    <row r="38" spans="1:12" ht="14.25">
      <c r="A38" s="3" t="s">
        <v>91</v>
      </c>
      <c r="B38" s="4"/>
      <c r="C38" s="5" t="s">
        <v>92</v>
      </c>
      <c r="D38" s="6">
        <v>0.98170000000000002</v>
      </c>
      <c r="E38" s="7">
        <v>54113853.060000002</v>
      </c>
      <c r="F38" s="6">
        <v>1.83E-2</v>
      </c>
      <c r="G38" s="7">
        <v>1006609.6000000001</v>
      </c>
      <c r="H38" s="6">
        <v>0</v>
      </c>
      <c r="I38" s="7">
        <v>0</v>
      </c>
      <c r="J38" s="8">
        <v>55120462.660000004</v>
      </c>
      <c r="L38" s="9"/>
    </row>
    <row r="39" spans="1:12" ht="14.25">
      <c r="A39" s="3" t="s">
        <v>93</v>
      </c>
      <c r="B39" s="4"/>
      <c r="C39" s="5" t="s">
        <v>94</v>
      </c>
      <c r="D39" s="6">
        <v>0.95420000000000005</v>
      </c>
      <c r="E39" s="7">
        <v>617590.24</v>
      </c>
      <c r="F39" s="6">
        <v>4.58E-2</v>
      </c>
      <c r="G39" s="7">
        <v>29634.129999999997</v>
      </c>
      <c r="H39" s="6">
        <v>0</v>
      </c>
      <c r="I39" s="7">
        <v>0</v>
      </c>
      <c r="J39" s="8">
        <v>647224.37</v>
      </c>
      <c r="L39" s="9"/>
    </row>
    <row r="40" spans="1:12" ht="14.25">
      <c r="A40" s="3" t="s">
        <v>95</v>
      </c>
      <c r="B40" s="4"/>
      <c r="C40" s="5" t="s">
        <v>96</v>
      </c>
      <c r="D40" s="6">
        <v>1</v>
      </c>
      <c r="E40" s="7">
        <v>1913911.72</v>
      </c>
      <c r="F40" s="6">
        <v>0</v>
      </c>
      <c r="G40" s="7">
        <v>0</v>
      </c>
      <c r="H40" s="6">
        <v>0</v>
      </c>
      <c r="I40" s="7">
        <v>0</v>
      </c>
      <c r="J40" s="8">
        <v>1913911.72</v>
      </c>
      <c r="L40" s="9"/>
    </row>
    <row r="41" spans="1:12" ht="14.25">
      <c r="A41" s="3" t="s">
        <v>97</v>
      </c>
      <c r="B41" s="4"/>
      <c r="C41" s="5" t="s">
        <v>30</v>
      </c>
      <c r="D41" s="6">
        <v>0.74670000000000003</v>
      </c>
      <c r="E41" s="7">
        <v>564423.66</v>
      </c>
      <c r="F41" s="6">
        <v>0.25330000000000003</v>
      </c>
      <c r="G41" s="7">
        <v>191418.12999999998</v>
      </c>
      <c r="H41" s="6">
        <v>0</v>
      </c>
      <c r="I41" s="7">
        <v>0</v>
      </c>
      <c r="J41" s="8">
        <v>755841.79</v>
      </c>
      <c r="L41" s="9"/>
    </row>
    <row r="42" spans="1:12" ht="14.25">
      <c r="A42" s="3" t="s">
        <v>98</v>
      </c>
      <c r="B42" s="4"/>
      <c r="C42" s="5" t="s">
        <v>99</v>
      </c>
      <c r="D42" s="6">
        <v>0.92030000000000001</v>
      </c>
      <c r="E42" s="7">
        <v>251149.36</v>
      </c>
      <c r="F42" s="6">
        <v>7.5899999999999995E-2</v>
      </c>
      <c r="G42" s="7">
        <v>20716.41</v>
      </c>
      <c r="H42" s="6">
        <v>3.8E-3</v>
      </c>
      <c r="I42" s="7">
        <v>1033.6099999999999</v>
      </c>
      <c r="J42" s="8">
        <v>272899.37999999995</v>
      </c>
      <c r="L42" s="9"/>
    </row>
    <row r="43" spans="1:12" ht="14.25">
      <c r="A43" s="3" t="s">
        <v>100</v>
      </c>
      <c r="B43" s="4"/>
      <c r="C43" s="5" t="s">
        <v>101</v>
      </c>
      <c r="D43" s="6">
        <v>1</v>
      </c>
      <c r="E43" s="7">
        <v>277099.62</v>
      </c>
      <c r="F43" s="6">
        <v>0</v>
      </c>
      <c r="G43" s="7">
        <v>0</v>
      </c>
      <c r="H43" s="6">
        <v>0</v>
      </c>
      <c r="I43" s="7">
        <v>0</v>
      </c>
      <c r="J43" s="8">
        <v>277099.62</v>
      </c>
      <c r="L43" s="9"/>
    </row>
    <row r="44" spans="1:12" ht="14.25">
      <c r="A44" s="3" t="s">
        <v>102</v>
      </c>
      <c r="B44" s="4"/>
      <c r="C44" s="5" t="s">
        <v>103</v>
      </c>
      <c r="D44" s="6">
        <v>1</v>
      </c>
      <c r="E44" s="7">
        <v>110402.87</v>
      </c>
      <c r="F44" s="6">
        <v>0</v>
      </c>
      <c r="G44" s="7">
        <v>0</v>
      </c>
      <c r="H44" s="6">
        <v>0</v>
      </c>
      <c r="I44" s="7">
        <v>0</v>
      </c>
      <c r="J44" s="8">
        <v>110402.87</v>
      </c>
      <c r="L44" s="9"/>
    </row>
    <row r="45" spans="1:12" ht="14.25">
      <c r="A45" s="3" t="s">
        <v>104</v>
      </c>
      <c r="B45" s="4"/>
      <c r="C45" s="5" t="s">
        <v>105</v>
      </c>
      <c r="D45" s="6">
        <v>1</v>
      </c>
      <c r="E45" s="7">
        <v>98065.4</v>
      </c>
      <c r="F45" s="6">
        <v>0</v>
      </c>
      <c r="G45" s="7">
        <v>0</v>
      </c>
      <c r="H45" s="6">
        <v>0</v>
      </c>
      <c r="I45" s="7">
        <v>0</v>
      </c>
      <c r="J45" s="8">
        <v>98065.4</v>
      </c>
      <c r="L45" s="9"/>
    </row>
    <row r="46" spans="1:12" ht="14.25">
      <c r="A46" s="3" t="s">
        <v>106</v>
      </c>
      <c r="B46" s="4"/>
      <c r="C46" s="5" t="s">
        <v>107</v>
      </c>
      <c r="D46" s="6">
        <v>1</v>
      </c>
      <c r="E46" s="7">
        <v>355762.25</v>
      </c>
      <c r="F46" s="6">
        <v>0</v>
      </c>
      <c r="G46" s="7">
        <v>0</v>
      </c>
      <c r="H46" s="6">
        <v>0</v>
      </c>
      <c r="I46" s="7">
        <v>0</v>
      </c>
      <c r="J46" s="8">
        <v>355762.25</v>
      </c>
      <c r="L46" s="9"/>
    </row>
    <row r="47" spans="1:12" ht="14.25">
      <c r="A47" s="3" t="s">
        <v>108</v>
      </c>
      <c r="B47" s="4"/>
      <c r="C47" s="5" t="s">
        <v>109</v>
      </c>
      <c r="D47" s="6">
        <v>0.41389999999999999</v>
      </c>
      <c r="E47" s="7">
        <v>142417.88</v>
      </c>
      <c r="F47" s="6">
        <v>0.31030000000000002</v>
      </c>
      <c r="G47" s="7">
        <v>106780.10999999999</v>
      </c>
      <c r="H47" s="6">
        <v>0.27579999999999999</v>
      </c>
      <c r="I47" s="7">
        <v>94880.42</v>
      </c>
      <c r="J47" s="8">
        <v>344078.41</v>
      </c>
      <c r="L47" s="9"/>
    </row>
    <row r="48" spans="1:12" ht="14.25">
      <c r="A48" s="3" t="s">
        <v>110</v>
      </c>
      <c r="B48" s="4"/>
      <c r="C48" s="5" t="s">
        <v>111</v>
      </c>
      <c r="D48" s="6">
        <v>1</v>
      </c>
      <c r="E48" s="7">
        <v>1969328</v>
      </c>
      <c r="F48" s="6">
        <v>0</v>
      </c>
      <c r="G48" s="7">
        <v>0</v>
      </c>
      <c r="H48" s="6">
        <v>0</v>
      </c>
      <c r="I48" s="7">
        <v>0</v>
      </c>
      <c r="J48" s="8">
        <v>1969328</v>
      </c>
      <c r="L48" s="9"/>
    </row>
    <row r="49" spans="1:12" ht="14.25">
      <c r="A49" s="3" t="s">
        <v>112</v>
      </c>
      <c r="B49" s="4"/>
      <c r="C49" s="5" t="s">
        <v>113</v>
      </c>
      <c r="D49" s="6">
        <v>1</v>
      </c>
      <c r="E49" s="7">
        <v>47740.47</v>
      </c>
      <c r="F49" s="6">
        <v>0</v>
      </c>
      <c r="G49" s="7">
        <v>0</v>
      </c>
      <c r="H49" s="6">
        <v>0</v>
      </c>
      <c r="I49" s="7">
        <v>0</v>
      </c>
      <c r="J49" s="8">
        <v>47740.47</v>
      </c>
      <c r="L49" s="9"/>
    </row>
    <row r="50" spans="1:12">
      <c r="A50" t="s">
        <v>7</v>
      </c>
      <c r="B50" s="10"/>
      <c r="C50" s="10"/>
      <c r="D50" s="10"/>
      <c r="E50" s="10"/>
      <c r="F50" s="10"/>
      <c r="G50" s="10"/>
      <c r="H50" s="10"/>
      <c r="I50" s="11"/>
      <c r="J50" s="12"/>
    </row>
    <row r="51" spans="1:12">
      <c r="A51" s="21" t="s">
        <v>8</v>
      </c>
      <c r="B51" s="21"/>
      <c r="C51" s="21"/>
      <c r="D51" s="21"/>
      <c r="E51" s="21"/>
      <c r="F51" s="21"/>
      <c r="G51" s="21"/>
      <c r="H51" s="21"/>
      <c r="I51" s="21"/>
      <c r="J51" s="21"/>
    </row>
    <row r="52" spans="1:12">
      <c r="A52" s="21" t="s">
        <v>9</v>
      </c>
      <c r="B52" s="21"/>
      <c r="C52" s="21"/>
      <c r="D52" s="21"/>
      <c r="E52" s="21"/>
      <c r="F52" s="21"/>
      <c r="G52" s="21"/>
      <c r="H52" s="21"/>
      <c r="I52" s="21"/>
      <c r="J52" s="21"/>
    </row>
    <row r="53" spans="1:12">
      <c r="A53" s="21" t="s">
        <v>10</v>
      </c>
      <c r="B53" s="21"/>
      <c r="C53" s="21"/>
      <c r="D53" s="21"/>
      <c r="E53" s="21"/>
      <c r="F53" s="21"/>
      <c r="G53" s="21"/>
      <c r="H53" s="21"/>
      <c r="I53" s="21"/>
      <c r="J53" s="21"/>
    </row>
    <row r="54" spans="1:12" ht="15">
      <c r="A54" s="13"/>
      <c r="B54" s="13"/>
      <c r="C54" s="13"/>
      <c r="D54" s="22" t="s">
        <v>11</v>
      </c>
      <c r="E54" s="22"/>
      <c r="F54" s="22"/>
      <c r="G54" s="13"/>
      <c r="H54" s="13"/>
      <c r="I54" s="13"/>
      <c r="J54" s="13"/>
    </row>
    <row r="55" spans="1:12" ht="30" customHeight="1">
      <c r="A55" s="13"/>
      <c r="B55" s="13"/>
      <c r="C55" s="13"/>
      <c r="D55" s="13"/>
      <c r="E55" s="13"/>
      <c r="F55" s="13"/>
      <c r="G55" s="13"/>
      <c r="H55" s="13"/>
      <c r="I55" s="13"/>
      <c r="J55" s="13"/>
    </row>
    <row r="56" spans="1:12">
      <c r="A56" s="14" t="s">
        <v>12</v>
      </c>
      <c r="B56" s="13"/>
      <c r="C56" s="13"/>
      <c r="D56" s="23" t="s">
        <v>13</v>
      </c>
      <c r="E56" s="23"/>
      <c r="F56" s="23"/>
      <c r="G56" s="13"/>
      <c r="H56" s="10"/>
      <c r="I56" s="15" t="s">
        <v>14</v>
      </c>
      <c r="J56" s="10"/>
    </row>
    <row r="57" spans="1:12">
      <c r="A57" s="10" t="s">
        <v>15</v>
      </c>
      <c r="B57" s="13"/>
      <c r="C57" s="13"/>
      <c r="D57" s="20" t="s">
        <v>16</v>
      </c>
      <c r="E57" s="20"/>
      <c r="F57" s="20"/>
      <c r="G57" s="13"/>
      <c r="H57" s="10" t="s">
        <v>17</v>
      </c>
      <c r="I57" s="16"/>
      <c r="J57" s="16"/>
    </row>
    <row r="58" spans="1:12">
      <c r="A58" s="13"/>
      <c r="B58" s="13"/>
      <c r="C58" s="13"/>
      <c r="D58" s="13"/>
      <c r="E58" s="13"/>
      <c r="F58" s="13"/>
      <c r="G58" s="13"/>
      <c r="H58" s="13"/>
      <c r="I58" s="13"/>
      <c r="J58" s="13"/>
    </row>
    <row r="59" spans="1:12">
      <c r="A59" s="10"/>
      <c r="B59" s="10"/>
      <c r="C59" s="10"/>
      <c r="D59" s="10"/>
      <c r="E59" s="10"/>
      <c r="F59" s="10"/>
      <c r="G59" s="10"/>
      <c r="H59" s="10"/>
      <c r="I59" s="10"/>
      <c r="J59" s="17"/>
    </row>
    <row r="60" spans="1:12">
      <c r="D60" s="10"/>
      <c r="E60" s="10"/>
      <c r="F60" s="10"/>
      <c r="G60" s="10"/>
      <c r="H60" s="10"/>
      <c r="I60" s="10"/>
      <c r="J60" s="17"/>
    </row>
    <row r="61" spans="1:12">
      <c r="J61"/>
    </row>
    <row r="62" spans="1:12">
      <c r="J62"/>
    </row>
    <row r="63" spans="1:12">
      <c r="J63"/>
    </row>
    <row r="64" spans="1:12">
      <c r="J64"/>
    </row>
    <row r="65" spans="10:10">
      <c r="J65"/>
    </row>
    <row r="66" spans="10:10">
      <c r="J66"/>
    </row>
    <row r="67" spans="10:10">
      <c r="J67"/>
    </row>
    <row r="68" spans="10:10">
      <c r="J68"/>
    </row>
    <row r="69" spans="10:10">
      <c r="J69"/>
    </row>
    <row r="70" spans="10:10">
      <c r="J70"/>
    </row>
    <row r="71" spans="10:10">
      <c r="J71"/>
    </row>
    <row r="72" spans="10:10">
      <c r="J72"/>
    </row>
    <row r="94" spans="1:3">
      <c r="A94" s="15" t="s">
        <v>18</v>
      </c>
      <c r="B94" s="10"/>
      <c r="C94" s="10"/>
    </row>
    <row r="95" spans="1:3">
      <c r="A95" s="10" t="s">
        <v>19</v>
      </c>
      <c r="B95" s="16"/>
      <c r="C95" s="10"/>
    </row>
    <row r="96" spans="1:3">
      <c r="A96" t="s">
        <v>20</v>
      </c>
      <c r="B96" s="19"/>
    </row>
  </sheetData>
  <mergeCells count="11">
    <mergeCell ref="A1:J1"/>
    <mergeCell ref="A2:B2"/>
    <mergeCell ref="D2:E2"/>
    <mergeCell ref="F2:G2"/>
    <mergeCell ref="H2:I2"/>
    <mergeCell ref="D57:F57"/>
    <mergeCell ref="A52:J52"/>
    <mergeCell ref="A53:J53"/>
    <mergeCell ref="D54:F54"/>
    <mergeCell ref="D56:F56"/>
    <mergeCell ref="A51:J51"/>
  </mergeCells>
  <phoneticPr fontId="0" type="noConversion"/>
  <conditionalFormatting sqref="D3:D15 D17:D49 F3:F49 H3:H49">
    <cfRule type="cellIs" dxfId="10" priority="11" operator="equal">
      <formula>1</formula>
    </cfRule>
  </conditionalFormatting>
  <conditionalFormatting sqref="E3:E49 G3:G49 I3:I49">
    <cfRule type="expression" dxfId="9" priority="10">
      <formula>D3=1</formula>
    </cfRule>
  </conditionalFormatting>
  <conditionalFormatting sqref="I17">
    <cfRule type="expression" dxfId="8" priority="9">
      <formula>H17=1</formula>
    </cfRule>
  </conditionalFormatting>
  <conditionalFormatting sqref="I28">
    <cfRule type="expression" dxfId="7" priority="8">
      <formula>H28=1</formula>
    </cfRule>
  </conditionalFormatting>
  <conditionalFormatting sqref="I32">
    <cfRule type="expression" dxfId="6" priority="7">
      <formula>H32=1</formula>
    </cfRule>
  </conditionalFormatting>
  <conditionalFormatting sqref="I35">
    <cfRule type="expression" dxfId="5" priority="6">
      <formula>H35=1</formula>
    </cfRule>
  </conditionalFormatting>
  <conditionalFormatting sqref="I32">
    <cfRule type="expression" dxfId="4" priority="5">
      <formula>H32=1</formula>
    </cfRule>
  </conditionalFormatting>
  <conditionalFormatting sqref="D16">
    <cfRule type="cellIs" dxfId="3" priority="4" operator="equal">
      <formula>1</formula>
    </cfRule>
  </conditionalFormatting>
  <conditionalFormatting sqref="E16 G16 I16">
    <cfRule type="expression" dxfId="2" priority="3">
      <formula>D16=1</formula>
    </cfRule>
  </conditionalFormatting>
  <conditionalFormatting sqref="F16">
    <cfRule type="cellIs" dxfId="1" priority="2" operator="equal">
      <formula>1</formula>
    </cfRule>
  </conditionalFormatting>
  <conditionalFormatting sqref="H16">
    <cfRule type="cellIs" dxfId="0" priority="1" operator="equal">
      <formula>1</formula>
    </cfRule>
  </conditionalFormatting>
  <printOptions horizontalCentered="1"/>
  <pageMargins left="0.19685039370078741" right="0.19685039370078741" top="0.19685039370078741" bottom="0.19685039370078741" header="0.11811023622047245" footer="0.31496062992125984"/>
  <pageSetup paperSize="9" scale="65" orientation="landscape" r:id="rId1"/>
  <headerFooter alignWithMargins="0">
    <oddFooter>&amp;RPágina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Ato_de_Rateio 01_2019</vt:lpstr>
      <vt:lpstr>'Ato_de_Rateio 01_2019'!Area_de_impressao</vt:lpstr>
    </vt:vector>
  </TitlesOfParts>
  <Company>Tribunal de Justiça de Pernambuco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Giovane Calado Ribeiro</dc:creator>
  <cp:lastModifiedBy>wilmal</cp:lastModifiedBy>
  <dcterms:created xsi:type="dcterms:W3CDTF">2019-11-25T20:24:49Z</dcterms:created>
  <dcterms:modified xsi:type="dcterms:W3CDTF">2019-11-26T15:54:11Z</dcterms:modified>
</cp:coreProperties>
</file>